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defaultThemeVersion="166925"/>
  <mc:AlternateContent xmlns:mc="http://schemas.openxmlformats.org/markup-compatibility/2006">
    <mc:Choice Requires="x15">
      <x15ac:absPath xmlns:x15ac="http://schemas.microsoft.com/office/spreadsheetml/2010/11/ac" url="https://cctscprst.sharepoint.com/sites/Regulatory/Shared Documents/General/2.4 Codes - Trackers/Code heat maps/"/>
    </mc:Choice>
  </mc:AlternateContent>
  <xr:revisionPtr revIDLastSave="86" documentId="8_{71734347-58AF-4D8C-B0AF-8A42DC00766F}" xr6:coauthVersionLast="47" xr6:coauthVersionMax="47" xr10:uidLastSave="{5FE35381-68EE-4AF3-881B-C979CD6BEF2F}"/>
  <bookViews>
    <workbookView xWindow="-28920" yWindow="-120" windowWidth="29040" windowHeight="15720" activeTab="1" xr2:uid="{00000000-000D-0000-FFFF-FFFF00000000}"/>
  </bookViews>
  <sheets>
    <sheet name="Licence and Notes" sheetId="2" r:id="rId1"/>
    <sheet name="IC breaches (2019-25)"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6" i="1" l="1"/>
  <c r="H46" i="1"/>
  <c r="I44" i="1"/>
  <c r="I40" i="1"/>
  <c r="I38" i="1"/>
  <c r="I32" i="1"/>
  <c r="I29" i="1"/>
  <c r="I20" i="1"/>
  <c r="I18" i="1"/>
  <c r="I12" i="1"/>
  <c r="I6" i="1"/>
  <c r="F46" i="1"/>
  <c r="H45" i="1"/>
  <c r="H43" i="1"/>
  <c r="H42" i="1"/>
  <c r="H41" i="1"/>
  <c r="H39" i="1"/>
  <c r="H37" i="1"/>
  <c r="H36" i="1"/>
  <c r="H35" i="1"/>
  <c r="H34" i="1"/>
  <c r="H33" i="1"/>
  <c r="H31" i="1"/>
  <c r="H30" i="1"/>
  <c r="H28" i="1"/>
  <c r="H27" i="1"/>
  <c r="H26" i="1"/>
  <c r="H24" i="1"/>
  <c r="H23" i="1"/>
  <c r="H22" i="1"/>
  <c r="H21" i="1"/>
  <c r="H19" i="1"/>
  <c r="H17" i="1"/>
  <c r="H16" i="1"/>
  <c r="H15" i="1"/>
  <c r="H14" i="1"/>
  <c r="H13" i="1"/>
  <c r="H11" i="1"/>
  <c r="H10" i="1"/>
  <c r="H9" i="1"/>
  <c r="H8" i="1"/>
  <c r="H7" i="1"/>
  <c r="G46" i="1"/>
  <c r="D46" i="1"/>
  <c r="C46" i="1"/>
  <c r="B46" i="1"/>
  <c r="I25" i="1" l="1"/>
</calcChain>
</file>

<file path=xl/sharedStrings.xml><?xml version="1.0" encoding="utf-8"?>
<sst xmlns="http://schemas.openxmlformats.org/spreadsheetml/2006/main" count="125" uniqueCount="58">
  <si>
    <t>This worksheet does not have column titles. The data spans cells A8 through A14. There is information in every cell for column A.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</si>
  <si>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IMPORTANT NOTES</t>
  </si>
  <si>
    <r>
      <t xml:space="preserve">About the Data related to Codes of Conduct
</t>
    </r>
    <r>
      <rPr>
        <sz val="11"/>
        <color indexed="8"/>
        <rFont val="Arial"/>
        <family val="2"/>
      </rPr>
      <t xml:space="preserve">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r>
  </si>
  <si>
    <t>CCTS DATA LICENCE</t>
  </si>
  <si>
    <r>
      <t xml:space="preserve">From time to time CCTS may make data available publicly in open format.  Those documents will be made available on the CCTS website and are subject to the terms of this licence.
</t>
    </r>
    <r>
      <rPr>
        <b/>
        <sz val="11"/>
        <color indexed="8"/>
        <rFont val="Arial"/>
        <family val="2"/>
      </rPr>
      <t>Using Information Under This Licence</t>
    </r>
    <r>
      <rPr>
        <sz val="11"/>
        <color indexed="8"/>
        <rFont val="Arial"/>
        <family val="2"/>
      </rPr>
      <t xml:space="preserve">
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t>
    </r>
    <r>
      <rPr>
        <b/>
        <i/>
        <sz val="11"/>
        <color indexed="8"/>
        <rFont val="Arial"/>
        <family val="2"/>
      </rPr>
      <t xml:space="preserve">
                                 Contains information licensed by CCTS under its data license.</t>
    </r>
    <r>
      <rPr>
        <sz val="11"/>
        <color indexed="8"/>
        <rFont val="Arial"/>
        <family val="2"/>
      </rPr>
      <t xml:space="preserve">
</t>
    </r>
    <r>
      <rPr>
        <b/>
        <sz val="11"/>
        <color indexed="8"/>
        <rFont val="Arial"/>
        <family val="2"/>
      </rPr>
      <t>Restrictions</t>
    </r>
    <r>
      <rPr>
        <sz val="11"/>
        <color indexed="8"/>
        <rFont val="Arial"/>
        <family val="2"/>
      </rPr>
      <t xml:space="preserve">
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t>
    </r>
    <r>
      <rPr>
        <b/>
        <sz val="11"/>
        <color indexed="8"/>
        <rFont val="Arial"/>
        <family val="2"/>
      </rPr>
      <t>No Warranty</t>
    </r>
    <r>
      <rPr>
        <sz val="11"/>
        <color indexed="8"/>
        <rFont val="Arial"/>
        <family val="2"/>
      </rPr>
      <t xml:space="preserve">
The information is licensed “as is”. CCTS is not liable for any errors or omissions in the information or your use of it, and excludes all representations, warranties, obligations, damages and liabilities, whether express or implied, to the maximum extent permitted by law.
</t>
    </r>
    <r>
      <rPr>
        <b/>
        <sz val="11"/>
        <color indexed="8"/>
        <rFont val="Arial"/>
        <family val="2"/>
      </rPr>
      <t>Governing Law</t>
    </r>
    <r>
      <rPr>
        <sz val="11"/>
        <color indexed="8"/>
        <rFont val="Arial"/>
        <family val="2"/>
      </rPr>
      <t xml:space="preserve">
This licence is governed by the laws of the province of Ontario and the applicable laws of Canada.  Legal proceedings related to this licence may only be brought in the courts of Ontario.</t>
    </r>
  </si>
  <si>
    <t>Breaches of the CRTC's Internet Code - 2019-2025</t>
  </si>
  <si>
    <t>The following table provides a breakdown of Internet Code confirmed breaches* from 2019 - 2025.  
* See "Licence and Notes".</t>
  </si>
  <si>
    <t>Code section</t>
  </si>
  <si>
    <t>2019-20</t>
  </si>
  <si>
    <t>2020-21</t>
  </si>
  <si>
    <t>2021-22</t>
  </si>
  <si>
    <t>2022-23</t>
  </si>
  <si>
    <t>2023-24</t>
  </si>
  <si>
    <t>2024-25</t>
  </si>
  <si>
    <t>Total  breaches by Subsection</t>
  </si>
  <si>
    <t>Total breaches by Section</t>
  </si>
  <si>
    <t> </t>
  </si>
  <si>
    <t>A.1. Clear communication</t>
  </si>
  <si>
    <t>A.2. Prices</t>
  </si>
  <si>
    <t>A.3. Unlimited Services</t>
  </si>
  <si>
    <t>A.4. Unsolicited services</t>
  </si>
  <si>
    <t>A.5. Clarity of offers</t>
  </si>
  <si>
    <t xml:space="preserve">B.1. Provision of contract </t>
  </si>
  <si>
    <t>B.2. Cancellation period when the permanent contract conflicts with the customer's agreement</t>
  </si>
  <si>
    <t xml:space="preserve">B.3. When a customer requests a copy of their contract </t>
  </si>
  <si>
    <t>B.4. Accessible formats</t>
  </si>
  <si>
    <t xml:space="preserve">B.5. Content of contracts </t>
  </si>
  <si>
    <t>C.1. Critical information summary</t>
  </si>
  <si>
    <t>D.1. Changes to key contract terms and conditions during the commitment period</t>
  </si>
  <si>
    <t>D.2. Changes to other contract terms and conditions after the commitment period</t>
  </si>
  <si>
    <t>D.3. Changes to other contract terms and conditions or related documents</t>
  </si>
  <si>
    <t xml:space="preserve">D.4. Information that must be disclosed during offers to change existing contracts </t>
  </si>
  <si>
    <t>E.1. Notification - Usage limit</t>
  </si>
  <si>
    <t>E.2. Data monitoring tools</t>
  </si>
  <si>
    <t>E.3. Notification - Data overage charges</t>
  </si>
  <si>
    <t xml:space="preserve">F.1. Service calls, including visits to residences for installation and repairs </t>
  </si>
  <si>
    <t>F.2. Service outages</t>
  </si>
  <si>
    <t>G.1. Early cancellation fees - general</t>
  </si>
  <si>
    <t xml:space="preserve">G.2. Trial period </t>
  </si>
  <si>
    <t xml:space="preserve">G.3. Cancellation date </t>
  </si>
  <si>
    <t>G.4. Refunds for prepaid services not provided following cancellation</t>
  </si>
  <si>
    <t>G.5. Contract extension</t>
  </si>
  <si>
    <t>H.1. Requesting, reviewing, and returning a security deposit</t>
  </si>
  <si>
    <t>I.1. When disconnection may occur</t>
  </si>
  <si>
    <t>I.2. Notice before disconnection</t>
  </si>
  <si>
    <t>I.3. Disputing the reasons for disconnection</t>
  </si>
  <si>
    <t xml:space="preserve">J.1. Expiry of a time-limited discount or promotion </t>
  </si>
  <si>
    <t>Total breaches</t>
  </si>
  <si>
    <t>Section A. Clarity</t>
  </si>
  <si>
    <t>Section B. Contracts and related documents</t>
  </si>
  <si>
    <t>Section C. Critical Information Summary</t>
  </si>
  <si>
    <t>Section D. Changes to contracts and related documents</t>
  </si>
  <si>
    <t xml:space="preserve">Section F. Equipment issues </t>
  </si>
  <si>
    <t>Section G. Contract cancellation and extension</t>
  </si>
  <si>
    <t>Section I. Disconnection</t>
  </si>
  <si>
    <t>Section E. Bill management</t>
  </si>
  <si>
    <t>Section H. Security deposits</t>
  </si>
  <si>
    <t>Section J. Expiry of a time-limited discount or promotion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</si>
</sst>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16"/>
      <color rgb="FF000000"/>
      <name val="Aptos Narrow"/>
      <family val="2"/>
    </font>
    <font>
      <sz val="11"/>
      <color rgb="FF000000"/>
      <name val="Aptos Narrow"/>
      <family val="2"/>
    </font>
    <font>
      <b/>
      <sz val="11"/>
      <name val="Aptos Narrow"/>
      <family val="2"/>
    </font>
    <font>
      <b/>
      <sz val="11"/>
      <color rgb="FF0070C0"/>
      <name val="Arial"/>
      <family val="2"/>
    </font>
    <font>
      <sz val="11"/>
      <color rgb="FF000000"/>
      <name val="Arial"/>
      <family val="2"/>
    </font>
    <font>
      <b/>
      <sz val="11"/>
      <name val="Arial"/>
      <family val="2"/>
    </font>
    <font>
      <b/>
      <sz val="11"/>
      <color rgb="FF000000"/>
      <name val="Arial"/>
      <family val="2"/>
    </font>
    <font>
      <sz val="11"/>
      <color rgb="FFFF0000"/>
      <name val="Calibri"/>
      <family val="2"/>
      <scheme val="minor"/>
    </font>
    <font>
      <sz val="11"/>
      <color theme="1"/>
      <name val="Calibri"/>
      <family val="2"/>
      <scheme val="minor"/>
    </font>
    <font>
      <sz val="10"/>
      <name val="Arial"/>
      <family val="2"/>
    </font>
    <font>
      <sz val="12"/>
      <color theme="0"/>
      <name val="Arial"/>
      <family val="2"/>
    </font>
    <font>
      <sz val="11"/>
      <color theme="1"/>
      <name val="Arial"/>
      <family val="2"/>
    </font>
    <font>
      <b/>
      <sz val="15"/>
      <color theme="1"/>
      <name val="Arial"/>
      <family val="2"/>
    </font>
    <font>
      <b/>
      <sz val="11"/>
      <color theme="1"/>
      <name val="Arial"/>
      <family val="2"/>
    </font>
    <font>
      <sz val="11"/>
      <color indexed="8"/>
      <name val="Arial"/>
      <family val="2"/>
    </font>
    <font>
      <b/>
      <sz val="11"/>
      <color indexed="8"/>
      <name val="Arial"/>
      <family val="2"/>
    </font>
    <font>
      <b/>
      <i/>
      <sz val="11"/>
      <color indexed="8"/>
      <name val="Arial"/>
      <family val="2"/>
    </font>
    <font>
      <sz val="11"/>
      <color rgb="FF000000"/>
      <name val="Arial"/>
      <family val="2"/>
    </font>
  </fonts>
  <fills count="3">
    <fill>
      <patternFill patternType="none"/>
    </fill>
    <fill>
      <patternFill patternType="gray125"/>
    </fill>
    <fill>
      <patternFill patternType="solid">
        <fgColor rgb="FFDAE9F8"/>
        <bgColor rgb="FF000000"/>
      </patternFill>
    </fill>
  </fills>
  <borders count="9">
    <border>
      <left/>
      <right/>
      <top/>
      <bottom/>
      <diagonal/>
    </border>
    <border>
      <left/>
      <right/>
      <top style="thin">
        <color indexed="64"/>
      </top>
      <bottom/>
      <diagonal/>
    </border>
    <border>
      <left/>
      <right/>
      <top/>
      <bottom style="thin">
        <color indexed="64"/>
      </bottom>
      <diagonal/>
    </border>
    <border>
      <left/>
      <right/>
      <top/>
      <bottom style="medium">
        <color indexed="64"/>
      </bottom>
      <diagonal/>
    </border>
    <border>
      <left/>
      <right/>
      <top style="thin">
        <color indexed="64"/>
      </top>
      <bottom style="medium">
        <color indexed="64"/>
      </bottom>
      <diagonal/>
    </border>
    <border>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s>
  <cellStyleXfs count="3">
    <xf numFmtId="0" fontId="0" fillId="0" borderId="0"/>
    <xf numFmtId="0" fontId="10" fillId="0" borderId="0"/>
    <xf numFmtId="0" fontId="9" fillId="0" borderId="0"/>
  </cellStyleXfs>
  <cellXfs count="49">
    <xf numFmtId="0" fontId="0" fillId="0" borderId="0" xfId="0"/>
    <xf numFmtId="0" fontId="5" fillId="0" borderId="1" xfId="0" applyFont="1" applyBorder="1"/>
    <xf numFmtId="0" fontId="6" fillId="0" borderId="1" xfId="0" applyFont="1" applyBorder="1"/>
    <xf numFmtId="0" fontId="7" fillId="2" borderId="2" xfId="0" applyFont="1" applyFill="1" applyBorder="1" applyAlignment="1">
      <alignment wrapText="1"/>
    </xf>
    <xf numFmtId="0" fontId="5" fillId="2" borderId="2" xfId="0" applyFont="1" applyFill="1" applyBorder="1"/>
    <xf numFmtId="0" fontId="6" fillId="2" borderId="2" xfId="0" applyFont="1" applyFill="1" applyBorder="1"/>
    <xf numFmtId="0" fontId="7" fillId="2" borderId="2" xfId="0" applyFont="1" applyFill="1" applyBorder="1"/>
    <xf numFmtId="0" fontId="7" fillId="0" borderId="4" xfId="0" applyFont="1" applyBorder="1"/>
    <xf numFmtId="0" fontId="6" fillId="0" borderId="4" xfId="0" applyFont="1" applyBorder="1"/>
    <xf numFmtId="0" fontId="8" fillId="0" borderId="0" xfId="0" applyFont="1"/>
    <xf numFmtId="0" fontId="7" fillId="0" borderId="3" xfId="0" applyFont="1" applyBorder="1" applyAlignment="1">
      <alignment horizontal="right" wrapText="1"/>
    </xf>
    <xf numFmtId="0" fontId="11" fillId="0" borderId="0" xfId="1" applyFont="1" applyAlignment="1">
      <alignment vertical="center"/>
    </xf>
    <xf numFmtId="0" fontId="12" fillId="0" borderId="0" xfId="2" applyFont="1"/>
    <xf numFmtId="0" fontId="12" fillId="0" borderId="0" xfId="2" applyFont="1" applyAlignment="1">
      <alignment horizontal="center"/>
    </xf>
    <xf numFmtId="0" fontId="13" fillId="0" borderId="0" xfId="2" applyFont="1" applyAlignment="1">
      <alignment horizontal="center" vertical="center"/>
    </xf>
    <xf numFmtId="0" fontId="14" fillId="0" borderId="0" xfId="2" applyFont="1" applyAlignment="1">
      <alignment horizontal="left" vertical="top" wrapText="1"/>
    </xf>
    <xf numFmtId="0" fontId="12" fillId="0" borderId="0" xfId="2" applyFont="1" applyAlignment="1">
      <alignment horizontal="left" vertical="top" wrapText="1"/>
    </xf>
    <xf numFmtId="0" fontId="7" fillId="2" borderId="2" xfId="0" applyFont="1" applyFill="1" applyBorder="1" applyAlignment="1">
      <alignment horizontal="left" wrapText="1"/>
    </xf>
    <xf numFmtId="0" fontId="2" fillId="0" borderId="0" xfId="0" applyFont="1"/>
    <xf numFmtId="0" fontId="3" fillId="0" borderId="0" xfId="0" applyFont="1"/>
    <xf numFmtId="0" fontId="2" fillId="0" borderId="5" xfId="0" applyFont="1" applyBorder="1"/>
    <xf numFmtId="0" fontId="1" fillId="0" borderId="0" xfId="0" applyFont="1"/>
    <xf numFmtId="0" fontId="4" fillId="0" borderId="0" xfId="0" applyFont="1"/>
    <xf numFmtId="0" fontId="4" fillId="0" borderId="0" xfId="0" applyFont="1" applyAlignment="1">
      <alignment wrapText="1"/>
    </xf>
    <xf numFmtId="0" fontId="4" fillId="0" borderId="5" xfId="0" applyFont="1" applyBorder="1" applyAlignment="1">
      <alignment wrapText="1"/>
    </xf>
    <xf numFmtId="0" fontId="7" fillId="2" borderId="0" xfId="0" applyFont="1" applyFill="1" applyAlignment="1">
      <alignment horizontal="left" wrapText="1"/>
    </xf>
    <xf numFmtId="0" fontId="5" fillId="2" borderId="0" xfId="0" applyFont="1" applyFill="1"/>
    <xf numFmtId="0" fontId="6" fillId="2" borderId="0" xfId="0" applyFont="1" applyFill="1"/>
    <xf numFmtId="0" fontId="7" fillId="2" borderId="5" xfId="0" applyFont="1" applyFill="1" applyBorder="1"/>
    <xf numFmtId="0" fontId="5" fillId="0" borderId="0" xfId="0" applyFont="1"/>
    <xf numFmtId="0" fontId="5" fillId="0" borderId="6" xfId="0" applyFont="1" applyBorder="1"/>
    <xf numFmtId="0" fontId="6" fillId="0" borderId="0" xfId="0" applyFont="1"/>
    <xf numFmtId="0" fontId="5" fillId="0" borderId="5" xfId="0" applyFont="1" applyBorder="1"/>
    <xf numFmtId="0" fontId="7" fillId="2" borderId="7" xfId="0" applyFont="1" applyFill="1" applyBorder="1"/>
    <xf numFmtId="0" fontId="7" fillId="0" borderId="8" xfId="0" applyFont="1" applyBorder="1"/>
    <xf numFmtId="0" fontId="5" fillId="0" borderId="0" xfId="0" applyFont="1" applyAlignment="1">
      <alignment vertical="top"/>
    </xf>
    <xf numFmtId="0" fontId="5" fillId="0" borderId="1" xfId="0" applyFont="1" applyBorder="1" applyAlignment="1">
      <alignment vertical="top"/>
    </xf>
    <xf numFmtId="0" fontId="6" fillId="0" borderId="1" xfId="0" applyFont="1" applyBorder="1" applyAlignment="1">
      <alignment vertical="top"/>
    </xf>
    <xf numFmtId="0" fontId="5" fillId="0" borderId="6" xfId="0" applyFont="1" applyBorder="1" applyAlignment="1">
      <alignment vertical="top"/>
    </xf>
    <xf numFmtId="0" fontId="0" fillId="0" borderId="0" xfId="0" applyAlignment="1">
      <alignment vertical="top"/>
    </xf>
    <xf numFmtId="0" fontId="6" fillId="0" borderId="0" xfId="0" applyFont="1" applyAlignment="1">
      <alignment vertical="top"/>
    </xf>
    <xf numFmtId="0" fontId="5" fillId="0" borderId="5" xfId="0" applyFont="1" applyBorder="1" applyAlignment="1">
      <alignment vertical="top"/>
    </xf>
    <xf numFmtId="0" fontId="7" fillId="2" borderId="2" xfId="0" applyFont="1" applyFill="1" applyBorder="1" applyAlignment="1">
      <alignment horizontal="left" vertical="top" wrapText="1"/>
    </xf>
    <xf numFmtId="0" fontId="5" fillId="0" borderId="1" xfId="0" applyFont="1" applyBorder="1" applyAlignment="1">
      <alignment horizontal="left" wrapText="1" indent="2"/>
    </xf>
    <xf numFmtId="0" fontId="5" fillId="0" borderId="0" xfId="0" applyFont="1" applyAlignment="1">
      <alignment horizontal="left" wrapText="1" indent="2"/>
    </xf>
    <xf numFmtId="0" fontId="5" fillId="0" borderId="0" xfId="0" applyFont="1" applyAlignment="1">
      <alignment horizontal="left" vertical="top" wrapText="1" indent="2"/>
    </xf>
    <xf numFmtId="0" fontId="18" fillId="0" borderId="2" xfId="0" applyFont="1" applyBorder="1" applyAlignment="1">
      <alignment horizontal="left" vertical="top" wrapText="1" indent="2"/>
    </xf>
    <xf numFmtId="0" fontId="0" fillId="0" borderId="0" xfId="0" applyAlignment="1">
      <alignment horizontal="left" vertical="top" wrapText="1"/>
    </xf>
    <xf numFmtId="0" fontId="0" fillId="0" borderId="5" xfId="0" applyBorder="1" applyAlignment="1">
      <alignment horizontal="left" vertical="top" wrapText="1"/>
    </xf>
  </cellXfs>
  <cellStyles count="3">
    <cellStyle name="Normal" xfId="0" builtinId="0"/>
    <cellStyle name="Normal 2" xfId="1" xr:uid="{80F3A99E-C5A0-419C-9EB6-DAC291C88236}"/>
    <cellStyle name="Normal 3" xfId="2" xr:uid="{EE648246-F9E5-4C3A-AD48-B6F70775D5CC}"/>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3054350</xdr:colOff>
      <xdr:row>0</xdr:row>
      <xdr:rowOff>0</xdr:rowOff>
    </xdr:from>
    <xdr:ext cx="4464050" cy="1044920"/>
    <xdr:pic>
      <xdr:nvPicPr>
        <xdr:cNvPr id="2" name="Picture 1">
          <a:extLst>
            <a:ext uri="{FF2B5EF4-FFF2-40B4-BE49-F238E27FC236}">
              <a16:creationId xmlns:a16="http://schemas.microsoft.com/office/drawing/2014/main" id="{38511F33-95D3-422E-BCA1-1F940D3A28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54350" y="0"/>
          <a:ext cx="4464050" cy="104492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476250</xdr:colOff>
      <xdr:row>0</xdr:row>
      <xdr:rowOff>0</xdr:rowOff>
    </xdr:from>
    <xdr:to>
      <xdr:col>0</xdr:col>
      <xdr:colOff>2390775</xdr:colOff>
      <xdr:row>2</xdr:row>
      <xdr:rowOff>47625</xdr:rowOff>
    </xdr:to>
    <xdr:pic>
      <xdr:nvPicPr>
        <xdr:cNvPr id="4" name="Picture 3">
          <a:extLst>
            <a:ext uri="{FF2B5EF4-FFF2-40B4-BE49-F238E27FC236}">
              <a16:creationId xmlns:a16="http://schemas.microsoft.com/office/drawing/2014/main" id="{13575A43-A8B4-8616-4D92-39825B175C11}"/>
            </a:ext>
          </a:extLst>
        </xdr:cNvPr>
        <xdr:cNvPicPr>
          <a:picLocks noChangeAspect="1"/>
        </xdr:cNvPicPr>
      </xdr:nvPicPr>
      <xdr:blipFill>
        <a:blip xmlns:r="http://schemas.openxmlformats.org/officeDocument/2006/relationships" r:embed="rId1"/>
        <a:stretch>
          <a:fillRect/>
        </a:stretch>
      </xdr:blipFill>
      <xdr:spPr>
        <a:xfrm>
          <a:off x="476250" y="0"/>
          <a:ext cx="1914525" cy="42862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7F172-CCDC-4E5F-96D2-3FCF15C5412F}">
  <dimension ref="A1:A12"/>
  <sheetViews>
    <sheetView topLeftCell="A12" workbookViewId="0">
      <selection activeCell="A8" sqref="A8"/>
    </sheetView>
  </sheetViews>
  <sheetFormatPr defaultRowHeight="14.5" x14ac:dyDescent="0.35"/>
  <cols>
    <col min="1" max="1" width="157.81640625" customWidth="1"/>
  </cols>
  <sheetData>
    <row r="1" spans="1:1" ht="15.5" x14ac:dyDescent="0.35">
      <c r="A1" s="11" t="s">
        <v>0</v>
      </c>
    </row>
    <row r="2" spans="1:1" x14ac:dyDescent="0.35">
      <c r="A2" s="12"/>
    </row>
    <row r="3" spans="1:1" x14ac:dyDescent="0.35">
      <c r="A3" s="12"/>
    </row>
    <row r="4" spans="1:1" x14ac:dyDescent="0.35">
      <c r="A4" s="12"/>
    </row>
    <row r="5" spans="1:1" x14ac:dyDescent="0.35">
      <c r="A5" s="12"/>
    </row>
    <row r="6" spans="1:1" x14ac:dyDescent="0.35">
      <c r="A6" s="13"/>
    </row>
    <row r="7" spans="1:1" ht="19" x14ac:dyDescent="0.35">
      <c r="A7" s="14" t="s">
        <v>1</v>
      </c>
    </row>
    <row r="8" spans="1:1" ht="124" customHeight="1" x14ac:dyDescent="0.35">
      <c r="A8" s="15" t="s">
        <v>2</v>
      </c>
    </row>
    <row r="9" spans="1:1" ht="19" x14ac:dyDescent="0.35">
      <c r="A9" s="14" t="s">
        <v>3</v>
      </c>
    </row>
    <row r="12" spans="1:1" ht="409.6" customHeight="1" x14ac:dyDescent="0.35">
      <c r="A12" s="16" t="s">
        <v>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7"/>
  <sheetViews>
    <sheetView tabSelected="1" workbookViewId="0">
      <pane xSplit="1" ySplit="5" topLeftCell="B6" activePane="bottomRight" state="frozen"/>
      <selection pane="topRight" activeCell="B1" sqref="B1"/>
      <selection pane="bottomLeft" activeCell="A6" sqref="A6"/>
      <selection pane="bottomRight" activeCell="A26" sqref="A26"/>
    </sheetView>
  </sheetViews>
  <sheetFormatPr defaultRowHeight="14.5" x14ac:dyDescent="0.35"/>
  <cols>
    <col min="1" max="1" width="91.81640625" customWidth="1"/>
    <col min="8" max="8" width="12.54296875" customWidth="1"/>
    <col min="9" max="9" width="13.26953125" customWidth="1"/>
  </cols>
  <sheetData>
    <row r="1" spans="1:9" x14ac:dyDescent="0.35">
      <c r="A1" s="18"/>
      <c r="B1" s="18"/>
      <c r="C1" s="19"/>
      <c r="D1" s="18"/>
      <c r="E1" s="18"/>
      <c r="F1" s="18"/>
      <c r="G1" s="18"/>
      <c r="H1" s="18"/>
      <c r="I1" s="20"/>
    </row>
    <row r="2" spans="1:9" x14ac:dyDescent="0.35">
      <c r="A2" s="18"/>
      <c r="B2" s="18"/>
      <c r="C2" s="19"/>
      <c r="D2" s="18"/>
      <c r="E2" s="18"/>
      <c r="F2" s="18"/>
      <c r="G2" s="18"/>
      <c r="H2" s="18"/>
      <c r="I2" s="20"/>
    </row>
    <row r="3" spans="1:9" ht="21" x14ac:dyDescent="0.5">
      <c r="A3" s="21" t="s">
        <v>5</v>
      </c>
      <c r="B3" s="21"/>
      <c r="C3" s="19"/>
      <c r="D3" s="18"/>
      <c r="E3" s="18"/>
      <c r="F3" s="18"/>
      <c r="G3" s="18"/>
      <c r="H3" s="18"/>
      <c r="I3" s="20"/>
    </row>
    <row r="4" spans="1:9" ht="45" customHeight="1" x14ac:dyDescent="0.35">
      <c r="A4" s="47" t="s">
        <v>6</v>
      </c>
      <c r="B4" s="47"/>
      <c r="C4" s="47"/>
      <c r="D4" s="47"/>
      <c r="E4" s="47"/>
      <c r="F4" s="47"/>
      <c r="G4" s="47"/>
      <c r="H4" s="47"/>
      <c r="I4" s="48"/>
    </row>
    <row r="5" spans="1:9" ht="42.5" x14ac:dyDescent="0.35">
      <c r="A5" s="22" t="s">
        <v>7</v>
      </c>
      <c r="B5" s="22" t="s">
        <v>8</v>
      </c>
      <c r="C5" s="23" t="s">
        <v>9</v>
      </c>
      <c r="D5" s="23" t="s">
        <v>10</v>
      </c>
      <c r="E5" s="23" t="s">
        <v>11</v>
      </c>
      <c r="F5" s="23" t="s">
        <v>12</v>
      </c>
      <c r="G5" s="23" t="s">
        <v>13</v>
      </c>
      <c r="H5" s="23" t="s">
        <v>14</v>
      </c>
      <c r="I5" s="24" t="s">
        <v>15</v>
      </c>
    </row>
    <row r="6" spans="1:9" x14ac:dyDescent="0.35">
      <c r="A6" s="25" t="s">
        <v>48</v>
      </c>
      <c r="B6" s="3"/>
      <c r="C6" s="26" t="s">
        <v>16</v>
      </c>
      <c r="D6" s="26" t="s">
        <v>16</v>
      </c>
      <c r="E6" s="26" t="s">
        <v>16</v>
      </c>
      <c r="F6" s="26" t="s">
        <v>16</v>
      </c>
      <c r="G6" s="26" t="s">
        <v>16</v>
      </c>
      <c r="H6" s="27" t="s">
        <v>16</v>
      </c>
      <c r="I6" s="28">
        <f>SUM(H7:H11)</f>
        <v>17</v>
      </c>
    </row>
    <row r="7" spans="1:9" x14ac:dyDescent="0.35">
      <c r="A7" s="43" t="s">
        <v>17</v>
      </c>
      <c r="B7" s="29">
        <v>0</v>
      </c>
      <c r="C7" s="1">
        <v>3</v>
      </c>
      <c r="D7" s="1">
        <v>5</v>
      </c>
      <c r="E7" s="1">
        <v>0</v>
      </c>
      <c r="F7" s="1">
        <v>0</v>
      </c>
      <c r="G7" s="1">
        <v>0</v>
      </c>
      <c r="H7" s="2">
        <f>SUM(B7:G7)</f>
        <v>8</v>
      </c>
      <c r="I7" s="30" t="s">
        <v>16</v>
      </c>
    </row>
    <row r="8" spans="1:9" x14ac:dyDescent="0.35">
      <c r="A8" s="44" t="s">
        <v>18</v>
      </c>
      <c r="B8" s="29">
        <v>0</v>
      </c>
      <c r="C8" s="29">
        <v>0</v>
      </c>
      <c r="D8" s="29">
        <v>0</v>
      </c>
      <c r="E8" s="29">
        <v>0</v>
      </c>
      <c r="F8" s="29">
        <v>0</v>
      </c>
      <c r="G8" s="29">
        <v>0</v>
      </c>
      <c r="H8" s="31">
        <f>SUM(B8:G8)</f>
        <v>0</v>
      </c>
      <c r="I8" s="32"/>
    </row>
    <row r="9" spans="1:9" x14ac:dyDescent="0.35">
      <c r="A9" s="44" t="s">
        <v>19</v>
      </c>
      <c r="B9" s="29">
        <v>0</v>
      </c>
      <c r="C9" s="29">
        <v>0</v>
      </c>
      <c r="D9" s="29">
        <v>0</v>
      </c>
      <c r="E9" s="29">
        <v>0</v>
      </c>
      <c r="F9" s="29">
        <v>2</v>
      </c>
      <c r="G9" s="29">
        <v>0</v>
      </c>
      <c r="H9" s="31">
        <f>SUM(B9:G9)</f>
        <v>2</v>
      </c>
      <c r="I9" s="32"/>
    </row>
    <row r="10" spans="1:9" x14ac:dyDescent="0.35">
      <c r="A10" s="44" t="s">
        <v>20</v>
      </c>
      <c r="B10" s="29">
        <v>0</v>
      </c>
      <c r="C10" s="29">
        <v>1</v>
      </c>
      <c r="D10" s="29">
        <v>1</v>
      </c>
      <c r="E10" s="29">
        <v>0</v>
      </c>
      <c r="F10" s="29">
        <v>0</v>
      </c>
      <c r="G10" s="29">
        <v>0</v>
      </c>
      <c r="H10" s="31">
        <f>SUM(B10:G10)</f>
        <v>2</v>
      </c>
      <c r="I10" s="32"/>
    </row>
    <row r="11" spans="1:9" x14ac:dyDescent="0.35">
      <c r="A11" s="44" t="s">
        <v>21</v>
      </c>
      <c r="B11" s="29">
        <v>1</v>
      </c>
      <c r="C11" s="29">
        <v>0</v>
      </c>
      <c r="D11" s="29">
        <v>1</v>
      </c>
      <c r="E11" s="29">
        <v>1</v>
      </c>
      <c r="F11" s="29">
        <v>1</v>
      </c>
      <c r="G11" s="29">
        <v>1</v>
      </c>
      <c r="H11" s="31">
        <f>SUM(B11:G11)</f>
        <v>5</v>
      </c>
      <c r="I11" s="32"/>
    </row>
    <row r="12" spans="1:9" x14ac:dyDescent="0.35">
      <c r="A12" s="17" t="s">
        <v>49</v>
      </c>
      <c r="B12" s="3"/>
      <c r="C12" s="4" t="s">
        <v>16</v>
      </c>
      <c r="D12" s="4" t="s">
        <v>16</v>
      </c>
      <c r="E12" s="26" t="s">
        <v>16</v>
      </c>
      <c r="F12" s="4" t="s">
        <v>16</v>
      </c>
      <c r="G12" s="4" t="s">
        <v>16</v>
      </c>
      <c r="H12" s="5" t="s">
        <v>16</v>
      </c>
      <c r="I12" s="33">
        <f>SUM(H13:H17)</f>
        <v>13</v>
      </c>
    </row>
    <row r="13" spans="1:9" x14ac:dyDescent="0.35">
      <c r="A13" s="43" t="s">
        <v>22</v>
      </c>
      <c r="B13" s="29">
        <v>0</v>
      </c>
      <c r="C13" s="1">
        <v>0</v>
      </c>
      <c r="D13" s="1">
        <v>0</v>
      </c>
      <c r="E13" s="1">
        <v>0</v>
      </c>
      <c r="F13" s="1">
        <v>1</v>
      </c>
      <c r="G13" s="1">
        <v>1</v>
      </c>
      <c r="H13" s="2">
        <f>SUM(B13:G13)</f>
        <v>2</v>
      </c>
      <c r="I13" s="30" t="s">
        <v>16</v>
      </c>
    </row>
    <row r="14" spans="1:9" x14ac:dyDescent="0.35">
      <c r="A14" s="44" t="s">
        <v>23</v>
      </c>
      <c r="B14" s="29">
        <v>0</v>
      </c>
      <c r="C14" s="29">
        <v>0</v>
      </c>
      <c r="D14" s="29">
        <v>0</v>
      </c>
      <c r="E14" s="29">
        <v>0</v>
      </c>
      <c r="F14" s="29">
        <v>0</v>
      </c>
      <c r="G14" s="29">
        <v>0</v>
      </c>
      <c r="H14" s="31">
        <f>SUM(B14:G14)</f>
        <v>0</v>
      </c>
      <c r="I14" s="32"/>
    </row>
    <row r="15" spans="1:9" x14ac:dyDescent="0.35">
      <c r="A15" s="44" t="s">
        <v>24</v>
      </c>
      <c r="B15" s="29">
        <v>0</v>
      </c>
      <c r="C15" s="29">
        <v>1</v>
      </c>
      <c r="D15" s="29">
        <v>1</v>
      </c>
      <c r="E15" s="29">
        <v>0</v>
      </c>
      <c r="F15" s="29">
        <v>0</v>
      </c>
      <c r="G15" s="29">
        <v>0</v>
      </c>
      <c r="H15" s="31">
        <f>SUM(B15:G15)</f>
        <v>2</v>
      </c>
      <c r="I15" s="32"/>
    </row>
    <row r="16" spans="1:9" x14ac:dyDescent="0.35">
      <c r="A16" s="44" t="s">
        <v>25</v>
      </c>
      <c r="B16" s="29">
        <v>0</v>
      </c>
      <c r="C16" s="29">
        <v>0</v>
      </c>
      <c r="D16" s="29">
        <v>0</v>
      </c>
      <c r="E16" s="29">
        <v>0</v>
      </c>
      <c r="F16" s="29">
        <v>0</v>
      </c>
      <c r="G16" s="29">
        <v>0</v>
      </c>
      <c r="H16" s="31">
        <f>SUM(B16:G16)</f>
        <v>0</v>
      </c>
      <c r="I16" s="32"/>
    </row>
    <row r="17" spans="1:9" x14ac:dyDescent="0.35">
      <c r="A17" s="44" t="s">
        <v>26</v>
      </c>
      <c r="B17" s="29">
        <v>0</v>
      </c>
      <c r="C17" s="29">
        <v>0</v>
      </c>
      <c r="D17" s="29">
        <v>7</v>
      </c>
      <c r="E17" s="29">
        <v>1</v>
      </c>
      <c r="F17" s="29">
        <v>0</v>
      </c>
      <c r="G17" s="29">
        <v>1</v>
      </c>
      <c r="H17" s="31">
        <f>SUM(B17:G17)</f>
        <v>9</v>
      </c>
      <c r="I17" s="32"/>
    </row>
    <row r="18" spans="1:9" x14ac:dyDescent="0.35">
      <c r="A18" s="17" t="s">
        <v>50</v>
      </c>
      <c r="B18" s="3"/>
      <c r="C18" s="6" t="s">
        <v>16</v>
      </c>
      <c r="D18" s="6" t="s">
        <v>16</v>
      </c>
      <c r="E18" s="4" t="s">
        <v>16</v>
      </c>
      <c r="F18" s="6" t="s">
        <v>16</v>
      </c>
      <c r="G18" s="6" t="s">
        <v>16</v>
      </c>
      <c r="H18" s="5" t="s">
        <v>16</v>
      </c>
      <c r="I18" s="33">
        <f>SUM(H19)</f>
        <v>3</v>
      </c>
    </row>
    <row r="19" spans="1:9" x14ac:dyDescent="0.35">
      <c r="A19" s="44" t="s">
        <v>27</v>
      </c>
      <c r="B19" s="29">
        <v>0</v>
      </c>
      <c r="C19" s="29">
        <v>0</v>
      </c>
      <c r="D19" s="29">
        <v>2</v>
      </c>
      <c r="E19" s="29">
        <v>0</v>
      </c>
      <c r="F19" s="29">
        <v>0</v>
      </c>
      <c r="G19" s="29">
        <v>1</v>
      </c>
      <c r="H19" s="31">
        <f>SUM(B19:G19)</f>
        <v>3</v>
      </c>
      <c r="I19" s="32" t="s">
        <v>16</v>
      </c>
    </row>
    <row r="20" spans="1:9" x14ac:dyDescent="0.35">
      <c r="A20" s="17" t="s">
        <v>51</v>
      </c>
      <c r="B20" s="3"/>
      <c r="C20" s="26" t="s">
        <v>16</v>
      </c>
      <c r="D20" s="26" t="s">
        <v>16</v>
      </c>
      <c r="E20" s="26" t="s">
        <v>16</v>
      </c>
      <c r="F20" s="26" t="s">
        <v>16</v>
      </c>
      <c r="G20" s="26" t="s">
        <v>16</v>
      </c>
      <c r="H20" s="27" t="s">
        <v>16</v>
      </c>
      <c r="I20" s="28">
        <f>SUM(H21:H24)</f>
        <v>12</v>
      </c>
    </row>
    <row r="21" spans="1:9" s="39" customFormat="1" x14ac:dyDescent="0.35">
      <c r="A21" s="45" t="s">
        <v>28</v>
      </c>
      <c r="B21" s="35">
        <v>0</v>
      </c>
      <c r="C21" s="36">
        <v>1</v>
      </c>
      <c r="D21" s="36">
        <v>0</v>
      </c>
      <c r="E21" s="36">
        <v>0</v>
      </c>
      <c r="F21" s="36">
        <v>0</v>
      </c>
      <c r="G21" s="36">
        <v>4</v>
      </c>
      <c r="H21" s="37">
        <f>SUM(B21:G21)</f>
        <v>5</v>
      </c>
      <c r="I21" s="38" t="s">
        <v>16</v>
      </c>
    </row>
    <row r="22" spans="1:9" s="39" customFormat="1" x14ac:dyDescent="0.35">
      <c r="A22" s="45" t="s">
        <v>29</v>
      </c>
      <c r="B22" s="35">
        <v>0</v>
      </c>
      <c r="C22" s="35">
        <v>0</v>
      </c>
      <c r="D22" s="35">
        <v>0</v>
      </c>
      <c r="E22" s="35">
        <v>3</v>
      </c>
      <c r="F22" s="35">
        <v>4</v>
      </c>
      <c r="G22" s="35">
        <v>0</v>
      </c>
      <c r="H22" s="40">
        <f>SUM(B22:G22)</f>
        <v>7</v>
      </c>
      <c r="I22" s="41"/>
    </row>
    <row r="23" spans="1:9" s="39" customFormat="1" x14ac:dyDescent="0.35">
      <c r="A23" s="45" t="s">
        <v>30</v>
      </c>
      <c r="B23" s="35">
        <v>0</v>
      </c>
      <c r="C23" s="35">
        <v>0</v>
      </c>
      <c r="D23" s="35">
        <v>0</v>
      </c>
      <c r="E23" s="35">
        <v>0</v>
      </c>
      <c r="F23" s="35">
        <v>0</v>
      </c>
      <c r="G23" s="35">
        <v>0</v>
      </c>
      <c r="H23" s="40">
        <f>SUM(B23:G23)</f>
        <v>0</v>
      </c>
      <c r="I23" s="41"/>
    </row>
    <row r="24" spans="1:9" s="39" customFormat="1" x14ac:dyDescent="0.35">
      <c r="A24" s="45" t="s">
        <v>31</v>
      </c>
      <c r="B24" s="35">
        <v>0</v>
      </c>
      <c r="C24" s="35">
        <v>0</v>
      </c>
      <c r="D24" s="35">
        <v>0</v>
      </c>
      <c r="E24" s="35">
        <v>0</v>
      </c>
      <c r="F24" s="35">
        <v>0</v>
      </c>
      <c r="G24" s="35">
        <v>0</v>
      </c>
      <c r="H24" s="40">
        <f>SUM(B24:G24)</f>
        <v>0</v>
      </c>
      <c r="I24" s="41"/>
    </row>
    <row r="25" spans="1:9" x14ac:dyDescent="0.35">
      <c r="A25" s="17" t="s">
        <v>55</v>
      </c>
      <c r="B25" s="3"/>
      <c r="C25" s="26" t="s">
        <v>16</v>
      </c>
      <c r="D25" s="26" t="s">
        <v>16</v>
      </c>
      <c r="E25" s="26" t="s">
        <v>16</v>
      </c>
      <c r="F25" s="26"/>
      <c r="G25" s="26" t="s">
        <v>16</v>
      </c>
      <c r="H25" s="27" t="s">
        <v>16</v>
      </c>
      <c r="I25" s="28">
        <f>SUM(H26:H28)</f>
        <v>0</v>
      </c>
    </row>
    <row r="26" spans="1:9" x14ac:dyDescent="0.35">
      <c r="A26" s="44" t="s">
        <v>32</v>
      </c>
      <c r="B26" s="29">
        <v>0</v>
      </c>
      <c r="C26" s="1">
        <v>0</v>
      </c>
      <c r="D26" s="1">
        <v>0</v>
      </c>
      <c r="E26" s="1">
        <v>0</v>
      </c>
      <c r="F26" s="1">
        <v>0</v>
      </c>
      <c r="G26" s="1">
        <v>0</v>
      </c>
      <c r="H26" s="2">
        <f>SUM(B26:G26)</f>
        <v>0</v>
      </c>
      <c r="I26" s="30" t="s">
        <v>16</v>
      </c>
    </row>
    <row r="27" spans="1:9" x14ac:dyDescent="0.35">
      <c r="A27" s="44" t="s">
        <v>33</v>
      </c>
      <c r="B27" s="29">
        <v>0</v>
      </c>
      <c r="C27" s="29">
        <v>0</v>
      </c>
      <c r="D27" s="29">
        <v>0</v>
      </c>
      <c r="E27" s="29">
        <v>0</v>
      </c>
      <c r="F27" s="29">
        <v>0</v>
      </c>
      <c r="G27" s="29">
        <v>0</v>
      </c>
      <c r="H27" s="31">
        <f>SUM(B27:G27)</f>
        <v>0</v>
      </c>
      <c r="I27" s="32"/>
    </row>
    <row r="28" spans="1:9" x14ac:dyDescent="0.35">
      <c r="A28" s="44" t="s">
        <v>34</v>
      </c>
      <c r="B28" s="29">
        <v>0</v>
      </c>
      <c r="C28" s="29">
        <v>0</v>
      </c>
      <c r="D28" s="29">
        <v>0</v>
      </c>
      <c r="E28" s="29">
        <v>0</v>
      </c>
      <c r="F28" s="29">
        <v>0</v>
      </c>
      <c r="G28" s="29">
        <v>0</v>
      </c>
      <c r="H28" s="31">
        <f>SUM(B28:G28)</f>
        <v>0</v>
      </c>
      <c r="I28" s="32"/>
    </row>
    <row r="29" spans="1:9" x14ac:dyDescent="0.35">
      <c r="A29" s="42" t="s">
        <v>52</v>
      </c>
      <c r="B29" s="3"/>
      <c r="C29" s="26" t="s">
        <v>16</v>
      </c>
      <c r="D29" s="26" t="s">
        <v>16</v>
      </c>
      <c r="E29" s="26" t="s">
        <v>16</v>
      </c>
      <c r="F29" s="26" t="s">
        <v>16</v>
      </c>
      <c r="G29" s="26" t="s">
        <v>16</v>
      </c>
      <c r="H29" s="27" t="s">
        <v>16</v>
      </c>
      <c r="I29" s="28">
        <f>SUM(H30:H31)</f>
        <v>9</v>
      </c>
    </row>
    <row r="30" spans="1:9" x14ac:dyDescent="0.35">
      <c r="A30" s="45" t="s">
        <v>35</v>
      </c>
      <c r="B30" s="29">
        <v>0</v>
      </c>
      <c r="C30" s="1">
        <v>0</v>
      </c>
      <c r="D30" s="1">
        <v>0</v>
      </c>
      <c r="E30" s="1">
        <v>0</v>
      </c>
      <c r="F30" s="1">
        <v>2</v>
      </c>
      <c r="G30" s="1">
        <v>6</v>
      </c>
      <c r="H30" s="2">
        <f>SUM(B30:G30)</f>
        <v>8</v>
      </c>
      <c r="I30" s="30" t="s">
        <v>16</v>
      </c>
    </row>
    <row r="31" spans="1:9" x14ac:dyDescent="0.35">
      <c r="A31" s="45" t="s">
        <v>36</v>
      </c>
      <c r="B31" s="29">
        <v>0</v>
      </c>
      <c r="C31" s="29">
        <v>0</v>
      </c>
      <c r="D31" s="29">
        <v>0</v>
      </c>
      <c r="E31" s="29">
        <v>0</v>
      </c>
      <c r="F31" s="29">
        <v>1</v>
      </c>
      <c r="G31" s="29">
        <v>0</v>
      </c>
      <c r="H31" s="31">
        <f>SUM(B31:G31)</f>
        <v>1</v>
      </c>
      <c r="I31" s="32"/>
    </row>
    <row r="32" spans="1:9" x14ac:dyDescent="0.35">
      <c r="A32" s="42" t="s">
        <v>53</v>
      </c>
      <c r="B32" s="3"/>
      <c r="C32" s="26" t="s">
        <v>16</v>
      </c>
      <c r="D32" s="26" t="s">
        <v>16</v>
      </c>
      <c r="E32" s="26" t="s">
        <v>16</v>
      </c>
      <c r="F32" s="26" t="s">
        <v>16</v>
      </c>
      <c r="G32" s="26" t="s">
        <v>16</v>
      </c>
      <c r="H32" s="27" t="s">
        <v>16</v>
      </c>
      <c r="I32" s="28">
        <f>SUM(H33:H37)</f>
        <v>15</v>
      </c>
    </row>
    <row r="33" spans="1:9" x14ac:dyDescent="0.35">
      <c r="A33" s="45" t="s">
        <v>37</v>
      </c>
      <c r="B33" s="29">
        <v>0</v>
      </c>
      <c r="C33" s="1">
        <v>0</v>
      </c>
      <c r="D33" s="1">
        <v>0</v>
      </c>
      <c r="E33" s="1">
        <v>0</v>
      </c>
      <c r="F33" s="1">
        <v>0</v>
      </c>
      <c r="G33" s="1">
        <v>0</v>
      </c>
      <c r="H33" s="2">
        <f>SUM(B33:G33)</f>
        <v>0</v>
      </c>
      <c r="I33" s="30" t="s">
        <v>16</v>
      </c>
    </row>
    <row r="34" spans="1:9" x14ac:dyDescent="0.35">
      <c r="A34" s="45" t="s">
        <v>38</v>
      </c>
      <c r="B34" s="29">
        <v>0</v>
      </c>
      <c r="C34" s="29">
        <v>0</v>
      </c>
      <c r="D34" s="29">
        <v>0</v>
      </c>
      <c r="E34" s="29">
        <v>0</v>
      </c>
      <c r="F34" s="29">
        <v>0</v>
      </c>
      <c r="G34" s="29">
        <v>0</v>
      </c>
      <c r="H34" s="31">
        <f>SUM(B34:G34)</f>
        <v>0</v>
      </c>
      <c r="I34" s="32"/>
    </row>
    <row r="35" spans="1:9" x14ac:dyDescent="0.35">
      <c r="A35" s="45" t="s">
        <v>39</v>
      </c>
      <c r="B35" s="29">
        <v>1</v>
      </c>
      <c r="C35" s="29">
        <v>3</v>
      </c>
      <c r="D35" s="29">
        <v>0</v>
      </c>
      <c r="E35" s="29">
        <v>0</v>
      </c>
      <c r="F35" s="29">
        <v>0</v>
      </c>
      <c r="G35" s="29">
        <v>7</v>
      </c>
      <c r="H35" s="31">
        <f>SUM(B35:G35)</f>
        <v>11</v>
      </c>
      <c r="I35" s="32"/>
    </row>
    <row r="36" spans="1:9" x14ac:dyDescent="0.35">
      <c r="A36" s="45" t="s">
        <v>40</v>
      </c>
      <c r="B36" s="29">
        <v>0</v>
      </c>
      <c r="C36" s="29">
        <v>1</v>
      </c>
      <c r="D36" s="29">
        <v>0</v>
      </c>
      <c r="E36" s="29">
        <v>0</v>
      </c>
      <c r="F36" s="29">
        <v>0</v>
      </c>
      <c r="G36" s="29">
        <v>3</v>
      </c>
      <c r="H36" s="31">
        <f>SUM(B36:G36)</f>
        <v>4</v>
      </c>
      <c r="I36" s="32"/>
    </row>
    <row r="37" spans="1:9" x14ac:dyDescent="0.35">
      <c r="A37" s="45" t="s">
        <v>41</v>
      </c>
      <c r="B37" s="29">
        <v>0</v>
      </c>
      <c r="C37" s="29">
        <v>0</v>
      </c>
      <c r="D37" s="29">
        <v>0</v>
      </c>
      <c r="E37" s="29">
        <v>0</v>
      </c>
      <c r="F37" s="29">
        <v>0</v>
      </c>
      <c r="G37" s="29">
        <v>0</v>
      </c>
      <c r="H37" s="31">
        <f>SUM(B37:G37)</f>
        <v>0</v>
      </c>
      <c r="I37" s="32"/>
    </row>
    <row r="38" spans="1:9" x14ac:dyDescent="0.35">
      <c r="A38" s="42" t="s">
        <v>56</v>
      </c>
      <c r="B38" s="3"/>
      <c r="C38" s="26" t="s">
        <v>16</v>
      </c>
      <c r="D38" s="26" t="s">
        <v>16</v>
      </c>
      <c r="E38" s="26" t="s">
        <v>16</v>
      </c>
      <c r="F38" s="26" t="s">
        <v>16</v>
      </c>
      <c r="G38" s="26" t="s">
        <v>16</v>
      </c>
      <c r="H38" s="27"/>
      <c r="I38" s="28">
        <f>SUM(H39)</f>
        <v>0</v>
      </c>
    </row>
    <row r="39" spans="1:9" x14ac:dyDescent="0.35">
      <c r="A39" s="45" t="s">
        <v>42</v>
      </c>
      <c r="B39" s="29">
        <v>0</v>
      </c>
      <c r="C39" s="1">
        <v>0</v>
      </c>
      <c r="D39" s="1">
        <v>0</v>
      </c>
      <c r="E39" s="1">
        <v>0</v>
      </c>
      <c r="F39" s="1">
        <v>0</v>
      </c>
      <c r="G39" s="1">
        <v>0</v>
      </c>
      <c r="H39" s="2">
        <f>SUM(B39:G39)</f>
        <v>0</v>
      </c>
      <c r="I39" s="30" t="s">
        <v>16</v>
      </c>
    </row>
    <row r="40" spans="1:9" x14ac:dyDescent="0.35">
      <c r="A40" s="42" t="s">
        <v>54</v>
      </c>
      <c r="B40" s="3"/>
      <c r="C40" s="26" t="s">
        <v>16</v>
      </c>
      <c r="D40" s="26" t="s">
        <v>16</v>
      </c>
      <c r="E40" s="26" t="s">
        <v>16</v>
      </c>
      <c r="F40" s="26" t="s">
        <v>16</v>
      </c>
      <c r="G40" s="26" t="s">
        <v>16</v>
      </c>
      <c r="H40" s="27" t="s">
        <v>16</v>
      </c>
      <c r="I40" s="28">
        <f>SUM(H41:H43)</f>
        <v>20</v>
      </c>
    </row>
    <row r="41" spans="1:9" x14ac:dyDescent="0.35">
      <c r="A41" s="45" t="s">
        <v>43</v>
      </c>
      <c r="B41" s="29">
        <v>0</v>
      </c>
      <c r="C41" s="1">
        <v>1</v>
      </c>
      <c r="D41" s="1">
        <v>0</v>
      </c>
      <c r="E41" s="1">
        <v>1</v>
      </c>
      <c r="F41" s="1">
        <v>0</v>
      </c>
      <c r="G41" s="1">
        <v>0</v>
      </c>
      <c r="H41" s="2">
        <f>SUM(B41:G41)</f>
        <v>2</v>
      </c>
      <c r="I41" s="30" t="s">
        <v>16</v>
      </c>
    </row>
    <row r="42" spans="1:9" x14ac:dyDescent="0.35">
      <c r="A42" s="45" t="s">
        <v>44</v>
      </c>
      <c r="B42" s="29">
        <v>0</v>
      </c>
      <c r="C42" s="29">
        <v>7</v>
      </c>
      <c r="D42" s="29">
        <v>5</v>
      </c>
      <c r="E42" s="29">
        <v>2</v>
      </c>
      <c r="F42" s="29">
        <v>1</v>
      </c>
      <c r="G42" s="29">
        <v>3</v>
      </c>
      <c r="H42" s="31">
        <f>SUM(B42:G42)</f>
        <v>18</v>
      </c>
      <c r="I42" s="32"/>
    </row>
    <row r="43" spans="1:9" x14ac:dyDescent="0.35">
      <c r="A43" s="45" t="s">
        <v>45</v>
      </c>
      <c r="B43" s="29">
        <v>0</v>
      </c>
      <c r="C43" s="29">
        <v>0</v>
      </c>
      <c r="D43" s="29">
        <v>0</v>
      </c>
      <c r="E43" s="29">
        <v>0</v>
      </c>
      <c r="F43" s="29">
        <v>0</v>
      </c>
      <c r="G43" s="29">
        <v>0</v>
      </c>
      <c r="H43" s="31">
        <f>SUM(B43:G43)</f>
        <v>0</v>
      </c>
      <c r="I43" s="32"/>
    </row>
    <row r="44" spans="1:9" x14ac:dyDescent="0.35">
      <c r="A44" s="17" t="s">
        <v>57</v>
      </c>
      <c r="B44" s="3"/>
      <c r="C44" s="4" t="s">
        <v>16</v>
      </c>
      <c r="D44" s="4" t="s">
        <v>16</v>
      </c>
      <c r="E44" s="4" t="s">
        <v>16</v>
      </c>
      <c r="F44" s="4" t="s">
        <v>16</v>
      </c>
      <c r="G44" s="4" t="s">
        <v>16</v>
      </c>
      <c r="H44" s="5" t="s">
        <v>16</v>
      </c>
      <c r="I44" s="33">
        <f>SUM(H45)</f>
        <v>0</v>
      </c>
    </row>
    <row r="45" spans="1:9" x14ac:dyDescent="0.35">
      <c r="A45" s="46" t="s">
        <v>46</v>
      </c>
      <c r="B45" s="29">
        <v>0</v>
      </c>
      <c r="C45" s="29">
        <v>0</v>
      </c>
      <c r="D45" s="29">
        <v>0</v>
      </c>
      <c r="E45" s="29">
        <v>0</v>
      </c>
      <c r="F45" s="29">
        <v>0</v>
      </c>
      <c r="G45" s="29">
        <v>0</v>
      </c>
      <c r="H45" s="31">
        <f>SUM(B45:G45)</f>
        <v>0</v>
      </c>
      <c r="I45" s="32" t="s">
        <v>16</v>
      </c>
    </row>
    <row r="46" spans="1:9" ht="15" thickBot="1" x14ac:dyDescent="0.4">
      <c r="A46" s="10" t="s">
        <v>47</v>
      </c>
      <c r="B46" s="7">
        <f t="shared" ref="B46:H46" si="0">SUM(B7:B45)</f>
        <v>2</v>
      </c>
      <c r="C46" s="7">
        <f t="shared" si="0"/>
        <v>18</v>
      </c>
      <c r="D46" s="7">
        <f t="shared" si="0"/>
        <v>22</v>
      </c>
      <c r="E46" s="7">
        <f t="shared" si="0"/>
        <v>8</v>
      </c>
      <c r="F46" s="7">
        <f t="shared" si="0"/>
        <v>12</v>
      </c>
      <c r="G46" s="7">
        <f t="shared" si="0"/>
        <v>27</v>
      </c>
      <c r="H46" s="8">
        <f t="shared" si="0"/>
        <v>89</v>
      </c>
      <c r="I46" s="34"/>
    </row>
    <row r="47" spans="1:9" x14ac:dyDescent="0.35">
      <c r="B47" s="9"/>
      <c r="C47" s="9"/>
      <c r="D47" s="9"/>
      <c r="E47" s="9"/>
      <c r="F47" s="9"/>
      <c r="G47" s="9"/>
    </row>
  </sheetData>
  <mergeCells count="1">
    <mergeCell ref="A4:I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017b72b-5b56-4ff7-b033-b628490d2fae" xsi:nil="true"/>
    <CRTCwebsite xmlns="5457fc44-1454-4e67-b405-01a459a59848">
      <Url xsi:nil="true"/>
      <Description xsi:nil="true"/>
    </CRTCwebsite>
    <lcf76f155ced4ddcb4097134ff3c332f xmlns="5457fc44-1454-4e67-b405-01a459a59848">
      <Terms xmlns="http://schemas.microsoft.com/office/infopath/2007/PartnerControls"/>
    </lcf76f155ced4ddcb4097134ff3c332f>
    <Datereceived xmlns="5457fc44-1454-4e67-b405-01a459a59848" xsi:nil="true"/>
    <CRTCHyperlink xmlns="5457fc44-1454-4e67-b405-01a459a59848">
      <Url xsi:nil="true"/>
      <Description xsi:nil="true"/>
    </CRTCHyperlink>
    <Notes xmlns="5457fc44-1454-4e67-b405-01a459a5984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6C73D2D18192845A846C14FA49588E1" ma:contentTypeVersion="18" ma:contentTypeDescription="Create a new document." ma:contentTypeScope="" ma:versionID="4b61e1014d5d393a8f54ec701fec696a">
  <xsd:schema xmlns:xsd="http://www.w3.org/2001/XMLSchema" xmlns:xs="http://www.w3.org/2001/XMLSchema" xmlns:p="http://schemas.microsoft.com/office/2006/metadata/properties" xmlns:ns2="5457fc44-1454-4e67-b405-01a459a59848" xmlns:ns3="e017b72b-5b56-4ff7-b033-b628490d2fae" targetNamespace="http://schemas.microsoft.com/office/2006/metadata/properties" ma:root="true" ma:fieldsID="22decf71ea9bb1fbcdcf96a0fafe517c" ns2:_="" ns3:_="">
    <xsd:import namespace="5457fc44-1454-4e67-b405-01a459a59848"/>
    <xsd:import namespace="e017b72b-5b56-4ff7-b033-b628490d2f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CRTCHyperlink" minOccurs="0"/>
                <xsd:element ref="ns2:Notes" minOccurs="0"/>
                <xsd:element ref="ns2:CRTCwebsite" minOccurs="0"/>
                <xsd:element ref="ns2:Datereceiv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57fc44-1454-4e67-b405-01a459a598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CRTCHyperlink" ma:index="22" nillable="true" ma:displayName="CRTC Hyperlink" ma:format="Hyperlink" ma:internalName="CRTCHyperlink">
      <xsd:complexType>
        <xsd:complexContent>
          <xsd:extension base="dms:URL">
            <xsd:sequence>
              <xsd:element name="Url" type="dms:ValidUrl" minOccurs="0" nillable="true"/>
              <xsd:element name="Description" type="xsd:string" nillable="true"/>
            </xsd:sequence>
          </xsd:extension>
        </xsd:complexContent>
      </xsd:complexType>
    </xsd:element>
    <xsd:element name="Notes" ma:index="23" nillable="true" ma:displayName="Notes" ma:format="Dropdown" ma:internalName="Notes">
      <xsd:simpleType>
        <xsd:restriction base="dms:Note">
          <xsd:maxLength value="255"/>
        </xsd:restriction>
      </xsd:simpleType>
    </xsd:element>
    <xsd:element name="CRTCwebsite" ma:index="24" nillable="true" ma:displayName="External Hyperlink (if applicable)" ma:format="Hyperlink" ma:internalName="CRTCwebsite">
      <xsd:complexType>
        <xsd:complexContent>
          <xsd:extension base="dms:URL">
            <xsd:sequence>
              <xsd:element name="Url" type="dms:ValidUrl" minOccurs="0" nillable="true"/>
              <xsd:element name="Description" type="xsd:string" nillable="true"/>
            </xsd:sequence>
          </xsd:extension>
        </xsd:complexContent>
      </xsd:complexType>
    </xsd:element>
    <xsd:element name="Datereceived" ma:index="25" nillable="true" ma:displayName="Date received " ma:format="Dropdown" ma:internalName="Datereceive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017b72b-5b56-4ff7-b033-b628490d2fae"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5134329-8d40-4116-a328-79c16600766f}" ma:internalName="TaxCatchAll" ma:showField="CatchAllData" ma:web="e017b72b-5b56-4ff7-b033-b628490d2f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CA559B3-E166-4078-A17C-43E6716BF521}">
  <ds:schemaRefs>
    <ds:schemaRef ds:uri="http://schemas.microsoft.com/office/2006/metadata/properties"/>
    <ds:schemaRef ds:uri="http://purl.org/dc/dcmitype/"/>
    <ds:schemaRef ds:uri="5457fc44-1454-4e67-b405-01a459a59848"/>
    <ds:schemaRef ds:uri="http://purl.org/dc/terms/"/>
    <ds:schemaRef ds:uri="http://purl.org/dc/elements/1.1/"/>
    <ds:schemaRef ds:uri="http://www.w3.org/XML/1998/namespace"/>
    <ds:schemaRef ds:uri="e017b72b-5b56-4ff7-b033-b628490d2fae"/>
    <ds:schemaRef ds:uri="http://schemas.microsoft.com/office/2006/documentManagement/types"/>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02632A8B-72D2-4A28-A604-B64FF9F1B2BB}">
  <ds:schemaRefs>
    <ds:schemaRef ds:uri="http://schemas.microsoft.com/sharepoint/v3/contenttype/forms"/>
  </ds:schemaRefs>
</ds:datastoreItem>
</file>

<file path=customXml/itemProps3.xml><?xml version="1.0" encoding="utf-8"?>
<ds:datastoreItem xmlns:ds="http://schemas.openxmlformats.org/officeDocument/2006/customXml" ds:itemID="{198536D7-F732-42F5-88F6-98D3B34387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457fc44-1454-4e67-b405-01a459a59848"/>
    <ds:schemaRef ds:uri="e017b72b-5b56-4ff7-b033-b628490d2f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and Notes</vt:lpstr>
      <vt:lpstr>IC breaches (2019-25)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Tamar Palandjian-Toufayan</cp:lastModifiedBy>
  <cp:revision/>
  <dcterms:created xsi:type="dcterms:W3CDTF">2026-06-02T12:09:33Z</dcterms:created>
  <dcterms:modified xsi:type="dcterms:W3CDTF">2026-06-08T17:02:23Z</dcterms:modified>
  <cp:category/>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0x010100D6C73D2D18192845A846C14FA49588E1</vt:lpwstr>
  </property>
  <property fmtid="{D5CDD505-2E9C-101B-9397-08002B2CF9AE}" pid="3" name="MediaServiceImageTags">
    <vt:lpwstr/>
  </property>
  <property fmtid="{D5CDD505-2E9C-101B-9397-08002B2CF9AE}" pid="4" name="_MarkAsFinal">
    <vt:bool>true</vt:bool>
  </property>
</Properties>
</file>